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F98E4F6E-68C8-49C3-BFDA-DBD83551A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5" i="1" l="1"/>
  <c r="B23" i="1"/>
  <c r="B21" i="1"/>
  <c r="C16" i="1"/>
  <c r="B19" i="1" l="1"/>
</calcChain>
</file>

<file path=xl/sharedStrings.xml><?xml version="1.0" encoding="utf-8"?>
<sst xmlns="http://schemas.openxmlformats.org/spreadsheetml/2006/main" count="28" uniqueCount="20">
  <si>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</si>
  <si>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</si>
  <si>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</si>
  <si>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</si>
  <si>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</si>
  <si>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</si>
  <si>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</si>
  <si>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</si>
  <si>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IZVOD  BR. 72</t>
  </si>
  <si>
    <t>30.03.2024.</t>
  </si>
  <si>
    <t>01.04.2024.</t>
  </si>
  <si>
    <t>UPLATA RFZO - PLATA 07A 2024-03 II DEO</t>
  </si>
  <si>
    <t xml:space="preserve">UPLATA OBL - PRENOS SREDSTAVA ZA PLATU - DIREK. I SINDIK. DODATAK 2024-03 </t>
  </si>
  <si>
    <t>UPLATA ZA MOBILNI</t>
  </si>
  <si>
    <t>UPLATA AIK BANKA AD BEOGRAD - UGAŠEN RAČUN</t>
  </si>
  <si>
    <t>UPLATA ERSTE BANK AD NOVI SAD - POVRAT UPLATE PO PARTIJI 5</t>
  </si>
  <si>
    <t>PLATA 07A</t>
  </si>
  <si>
    <t>PLATA 2024-03 II DEO</t>
  </si>
  <si>
    <t>OSIGURANJE IZVOR 18</t>
  </si>
  <si>
    <t>KODE AUTO LAK SERVIS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</si>
</sst>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8" fillId="0" borderId="12" xfId="0" applyFont="1" applyBorder="1"/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H6" sqref="H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8</v>
      </c>
    </row>
    <row r="7" spans="1:3" x14ac:dyDescent="0.25">
      <c r="A7" s="4" t="s">
        <v>1</v>
      </c>
      <c r="B7" s="4" t="s">
        <v>10</v>
      </c>
      <c r="C7" s="6">
        <v>877012.67</v>
      </c>
    </row>
    <row r="8" spans="1:3" x14ac:dyDescent="0.25">
      <c r="A8" s="4" t="s">
        <v>2</v>
      </c>
      <c r="B8" s="4" t="s">
        <v>9</v>
      </c>
      <c r="C8" s="6">
        <v>759572.39</v>
      </c>
    </row>
    <row r="9" spans="1:3" ht="14.25" customHeight="1" x14ac:dyDescent="0.25">
      <c r="A9" s="4" t="s">
        <v>5</v>
      </c>
      <c r="B9" s="4" t="s">
        <v>10</v>
      </c>
      <c r="C9" s="5">
        <v>18405</v>
      </c>
    </row>
    <row r="10" spans="1:3" ht="14.25" customHeight="1" x14ac:dyDescent="0.25">
      <c r="A10" s="4" t="s">
        <v>11</v>
      </c>
      <c r="B10" s="4" t="s">
        <v>10</v>
      </c>
      <c r="C10" s="5">
        <v>120656676.23999999</v>
      </c>
    </row>
    <row r="11" spans="1:3" ht="14.25" customHeight="1" x14ac:dyDescent="0.25">
      <c r="A11" s="4" t="s">
        <v>12</v>
      </c>
      <c r="B11" s="4" t="s">
        <v>10</v>
      </c>
      <c r="C11" s="5">
        <v>108241.14</v>
      </c>
    </row>
    <row r="12" spans="1:3" ht="14.25" customHeight="1" x14ac:dyDescent="0.25">
      <c r="A12" s="4" t="s">
        <v>13</v>
      </c>
      <c r="B12" s="4" t="s">
        <v>10</v>
      </c>
      <c r="C12" s="5">
        <v>116180.52</v>
      </c>
    </row>
    <row r="13" spans="1:3" ht="14.25" customHeight="1" x14ac:dyDescent="0.25">
      <c r="A13" s="4" t="s">
        <v>14</v>
      </c>
      <c r="B13" s="4" t="s">
        <v>10</v>
      </c>
      <c r="C13" s="5">
        <v>1090.5</v>
      </c>
    </row>
    <row r="14" spans="1:3" ht="14.25" customHeight="1" x14ac:dyDescent="0.25">
      <c r="A14" s="4" t="s">
        <v>15</v>
      </c>
      <c r="B14" s="4" t="s">
        <v>10</v>
      </c>
      <c r="C14" s="5">
        <v>14664.26</v>
      </c>
    </row>
    <row r="15" spans="1:3" x14ac:dyDescent="0.25">
      <c r="A15" s="4" t="s">
        <v>6</v>
      </c>
      <c r="B15" s="4" t="s">
        <v>10</v>
      </c>
      <c r="C15" s="5">
        <v>120797817.38</v>
      </c>
    </row>
    <row r="16" spans="1:3" x14ac:dyDescent="0.25">
      <c r="B16" s="4"/>
      <c r="C16" s="7">
        <f>C8+C9+C10+C11+C12+C13+C14-C15</f>
        <v>877012.67000000179</v>
      </c>
    </row>
    <row r="17" spans="1:3" x14ac:dyDescent="0.25">
      <c r="B17" s="4"/>
      <c r="C17" s="5"/>
    </row>
    <row r="18" spans="1:3" x14ac:dyDescent="0.25">
      <c r="B18" s="4"/>
      <c r="C18" s="5"/>
    </row>
    <row r="19" spans="1:3" s="1" customFormat="1" x14ac:dyDescent="0.25">
      <c r="A19" s="1" t="s">
        <v>7</v>
      </c>
      <c r="B19" s="8" t="str">
        <f>A4</f>
        <v>01.04.2024.</v>
      </c>
      <c r="C19" s="7"/>
    </row>
    <row r="20" spans="1:3" s="1" customFormat="1" x14ac:dyDescent="0.25">
      <c r="B20" s="8"/>
      <c r="C20" s="7"/>
    </row>
    <row r="21" spans="1:3" x14ac:dyDescent="0.25">
      <c r="A21" s="10" t="s">
        <v>16</v>
      </c>
      <c r="B21" s="12">
        <f>B22</f>
        <v>120764917.38</v>
      </c>
    </row>
    <row r="22" spans="1:3" x14ac:dyDescent="0.25">
      <c r="A22" s="11" t="s">
        <v>17</v>
      </c>
      <c r="B22" s="13">
        <v>120764917.38</v>
      </c>
    </row>
    <row r="23" spans="1:3" s="1" customFormat="1" x14ac:dyDescent="0.25">
      <c r="A23" s="10" t="s">
        <v>18</v>
      </c>
      <c r="B23" s="12">
        <f>B24</f>
        <v>32900</v>
      </c>
      <c r="C23" s="14"/>
    </row>
    <row r="24" spans="1:3" x14ac:dyDescent="0.25">
      <c r="A24" s="11" t="s">
        <v>19</v>
      </c>
      <c r="B24" s="13">
        <v>32900</v>
      </c>
    </row>
    <row r="25" spans="1:3" x14ac:dyDescent="0.25">
      <c r="B25" s="9">
        <f>B23+B21</f>
        <v>120797817.38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2024-04-02T05:41:59Z</dcterms:modified>
</cp:coreProperties>
</file>